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oney" sheetId="2" state="visible" r:id="rId2"/>
    <sheet xmlns:r="http://schemas.openxmlformats.org/officeDocument/2006/relationships" name="SEO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Launch" sheetId="5" state="visible" r:id="rId5"/>
    <sheet xmlns:r="http://schemas.openxmlformats.org/officeDocument/2006/relationships" name="Checks" sheetId="6" state="visible" r:id="rId6"/>
  </sheets>
  <definedNames>
    <definedName name="_xlnm._FilterDatabase" localSheetId="1" hidden="1">'Money'!$A$4:$F$14</definedName>
    <definedName name="_xlnm._FilterDatabase" localSheetId="2" hidden="1">'SEO'!$A$4:$E$19</definedName>
    <definedName name="_xlnm._FilterDatabase" localSheetId="3" hidden="1">'Clients'!$A$4:$G$12</definedName>
    <definedName name="_xlnm._FilterDatabase" localSheetId="4" hidden="1">'Launch'!$A$4:$E$18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8">
    <font>
      <name val="Calibri"/>
      <family val="2"/>
      <color theme="1"/>
      <sz val="11"/>
      <scheme val="minor"/>
    </font>
    <font>
      <name val="Calibri"/>
      <b val="1"/>
      <color rgb="003A3330"/>
      <sz val="17"/>
    </font>
    <font>
      <name val="Calibri"/>
      <color rgb="006B625B"/>
      <sz val="11"/>
    </font>
    <font>
      <name val="Calibri"/>
      <b val="1"/>
      <color rgb="001F1D1B"/>
      <sz val="11"/>
    </font>
    <font>
      <name val="Calibri"/>
      <b val="1"/>
      <color rgb="00FFFFFF"/>
      <sz val="11"/>
    </font>
    <font>
      <name val="Calibri"/>
      <color rgb="001F1D1B"/>
      <sz val="11"/>
    </font>
    <font>
      <name val="Calibri"/>
      <color rgb="006B625B"/>
      <sz val="10"/>
    </font>
    <font>
      <name val="Calibri"/>
      <b val="1"/>
      <color rgb="003A3330"/>
      <sz val="16"/>
    </font>
  </fonts>
  <fills count="6">
    <fill>
      <patternFill/>
    </fill>
    <fill>
      <patternFill patternType="gray125"/>
    </fill>
    <fill>
      <patternFill patternType="solid">
        <fgColor rgb="003A3330"/>
      </patternFill>
    </fill>
    <fill>
      <patternFill patternType="solid">
        <fgColor rgb="00E6DED4"/>
      </patternFill>
    </fill>
    <fill>
      <patternFill patternType="solid">
        <fgColor rgb="00FFF2CC"/>
      </patternFill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C9BFB4"/>
      </left>
      <right style="thin">
        <color rgb="00C9BFB4"/>
      </right>
      <top style="thin">
        <color rgb="00C9BFB4"/>
      </top>
      <bottom style="thin">
        <color rgb="00C9BFB4"/>
      </bottom>
    </border>
    <border>
      <left/>
      <right/>
      <top style="thin">
        <color rgb="00C9BFB4"/>
      </top>
      <bottom/>
      <diagonal/>
    </border>
    <border>
      <left/>
      <right style="thin">
        <color rgb="00C9BFB4"/>
      </right>
      <top style="thin">
        <color rgb="00C9BFB4"/>
      </top>
      <bottom/>
      <diagonal/>
    </border>
    <border>
      <left/>
      <right/>
      <top style="thin">
        <color rgb="00C9BFB4"/>
      </top>
      <bottom style="thin">
        <color rgb="00C9BFB4"/>
      </bottom>
      <diagonal/>
    </border>
    <border>
      <left/>
      <right style="thin">
        <color rgb="00C9BFB4"/>
      </right>
      <top style="thin">
        <color rgb="00C9BFB4"/>
      </top>
      <bottom style="thin">
        <color rgb="00C9BFB4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164" fontId="5" fillId="0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A3330"/>
    <outlinePr summaryBelow="1" summaryRight="1"/>
    <pageSetUpPr fitToPage="1"/>
  </sheetPr>
  <dimension ref="A1:C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2" customWidth="1" min="2" max="2"/>
    <col width="30" customWidth="1" min="3" max="3"/>
  </cols>
  <sheetData>
    <row r="1" ht="44" customHeight="1">
      <c r="A1" s="1" t="inlineStr">
        <is>
          <t>Thank you for downloading and visiting Freelancer Toolkit</t>
        </is>
      </c>
    </row>
    <row r="2" ht="36" customHeight="1">
      <c r="A2" s="2" t="inlineStr">
        <is>
          <t>You got this free starter kit, no checkout, no card, just a working spreadsheet you can use today. Even if you buy nothing, you leave with something useful.</t>
        </is>
      </c>
    </row>
    <row r="3" ht="30" customHeight="1">
      <c r="A3" s="3" t="inlineStr">
        <is>
          <t>Freelancer Starter Kit, Free Welcome Toolkit  |  All data on every tab is SAMPLE. Replace SAMPLE rows with your own work before real use.</t>
        </is>
      </c>
    </row>
    <row r="5">
      <c r="A5" s="4" t="inlineStr">
        <is>
          <t>How to use this kit</t>
        </is>
      </c>
      <c r="B5" s="5" t="n"/>
      <c r="C5" s="6" t="n"/>
    </row>
    <row r="6" ht="24" customHeight="1">
      <c r="A6" s="7" t="inlineStr">
        <is>
          <t>Step 1, Start here, read this sheet</t>
        </is>
      </c>
    </row>
    <row r="7" ht="24" customHeight="1">
      <c r="A7" s="8" t="inlineStr">
        <is>
          <t>↓</t>
        </is>
      </c>
    </row>
    <row r="8" ht="24" customHeight="1">
      <c r="A8" s="7" t="inlineStr">
        <is>
          <t>Step 2, Money, enter income and expenses in yellow cells only</t>
        </is>
      </c>
    </row>
    <row r="9" ht="24" customHeight="1">
      <c r="A9" s="8" t="inlineStr">
        <is>
          <t>↓</t>
        </is>
      </c>
    </row>
    <row r="10" ht="24" customHeight="1">
      <c r="A10" s="7" t="inlineStr">
        <is>
          <t>Step 3, SEO, run the 15 quick checks, change Status only when true</t>
        </is>
      </c>
    </row>
    <row r="11" ht="24" customHeight="1">
      <c r="A11" s="8" t="inlineStr">
        <is>
          <t>↓</t>
        </is>
      </c>
    </row>
    <row r="12" ht="24" customHeight="1">
      <c r="A12" s="7" t="inlineStr">
        <is>
          <t>Step 4, Clients, track prospects, stages, and next follow-ups</t>
        </is>
      </c>
    </row>
    <row r="13" ht="24" customHeight="1">
      <c r="A13" s="8" t="inlineStr">
        <is>
          <t>↓</t>
        </is>
      </c>
    </row>
    <row r="14" ht="24" customHeight="1">
      <c r="A14" s="7" t="inlineStr">
        <is>
          <t>Step 5, Launch, follow the 7 day no-ads plan, tick Done as you go</t>
        </is>
      </c>
    </row>
    <row r="15" ht="24" customHeight="1">
      <c r="A15" s="8" t="inlineStr">
        <is>
          <t>↓</t>
        </is>
      </c>
    </row>
    <row r="16" ht="24" customHeight="1">
      <c r="A16" s="7" t="inlineStr">
        <is>
          <t>Step 6, Checks, confirm every check says PASS, then use it for real</t>
        </is>
      </c>
    </row>
    <row r="18">
      <c r="A18" s="4" t="inlineStr">
        <is>
          <t>What is in each tab</t>
        </is>
      </c>
      <c r="B18" s="5" t="n"/>
      <c r="C18" s="6" t="n"/>
    </row>
    <row r="19" ht="28" customHeight="1">
      <c r="A19" s="4" t="inlineStr">
        <is>
          <t>Tab</t>
        </is>
      </c>
      <c r="B19" s="4" t="inlineStr">
        <is>
          <t>Use case</t>
        </is>
      </c>
      <c r="C19" s="4" t="inlineStr">
        <is>
          <t>Result you get</t>
        </is>
      </c>
    </row>
    <row r="20" ht="26" customHeight="1">
      <c r="A20" s="9" t="inlineStr">
        <is>
          <t>Money</t>
        </is>
      </c>
      <c r="B20" s="10" t="inlineStr">
        <is>
          <t>Get paid, know your profit</t>
        </is>
      </c>
      <c r="C20" s="10" t="inlineStr">
        <is>
          <t>Weekly profit and tax set-aside, worked</t>
        </is>
      </c>
    </row>
    <row r="21" ht="26" customHeight="1">
      <c r="A21" s="9" t="inlineStr">
        <is>
          <t>SEO</t>
        </is>
      </c>
      <c r="B21" s="10" t="inlineStr">
        <is>
          <t>Get found</t>
        </is>
      </c>
      <c r="C21" s="10" t="inlineStr">
        <is>
          <t>Quick audit score out of 100</t>
        </is>
      </c>
    </row>
    <row r="22" ht="26" customHeight="1">
      <c r="A22" s="9" t="inlineStr">
        <is>
          <t>Clients</t>
        </is>
      </c>
      <c r="B22" s="10" t="inlineStr">
        <is>
          <t>Get clients, follow up</t>
        </is>
      </c>
      <c r="C22" s="10" t="inlineStr">
        <is>
          <t>Pipeline value and next follow-up</t>
        </is>
      </c>
    </row>
    <row r="23" ht="26" customHeight="1">
      <c r="A23" s="9" t="inlineStr">
        <is>
          <t>Launch</t>
        </is>
      </c>
      <c r="B23" s="10" t="inlineStr">
        <is>
          <t>Launch without ads</t>
        </is>
      </c>
      <c r="C23" s="10" t="inlineStr">
        <is>
          <t>7 day plan with completion %</t>
        </is>
      </c>
    </row>
    <row r="24" ht="26" customHeight="1">
      <c r="A24" s="9" t="inlineStr">
        <is>
          <t>Checks</t>
        </is>
      </c>
      <c r="B24" s="10" t="inlineStr">
        <is>
          <t>Prove it works</t>
        </is>
      </c>
      <c r="C24" s="10" t="inlineStr">
        <is>
          <t>PASS or CHECK for every total</t>
        </is>
      </c>
    </row>
    <row r="26">
      <c r="A26" s="4" t="inlineStr">
        <is>
          <t>How to open this file, on phone and computer</t>
        </is>
      </c>
      <c r="B26" s="5" t="n"/>
      <c r="C26" s="6" t="n"/>
    </row>
    <row r="27" ht="28" customHeight="1">
      <c r="A27" s="4" t="inlineStr">
        <is>
          <t>Place</t>
        </is>
      </c>
      <c r="B27" s="4" t="inlineStr">
        <is>
          <t>Free apps that open it</t>
        </is>
      </c>
      <c r="C27" s="4" t="inlineStr">
        <is>
          <t>Paid apps, optional</t>
        </is>
      </c>
    </row>
    <row r="28" ht="30" customHeight="1">
      <c r="A28" s="9" t="inlineStr">
        <is>
          <t>Phone</t>
        </is>
      </c>
      <c r="B28" s="10" t="inlineStr">
        <is>
          <t>Google Sheets app, Microsoft Excel app</t>
        </is>
      </c>
      <c r="C28" s="10" t="inlineStr">
        <is>
          <t>Excel app subscription, not required to view or edit basic sheets</t>
        </is>
      </c>
    </row>
    <row r="29" ht="30" customHeight="1">
      <c r="A29" s="9" t="inlineStr">
        <is>
          <t>Computer</t>
        </is>
      </c>
      <c r="B29" s="10" t="inlineStr">
        <is>
          <t>Google Sheets in a browser, LibreOffice Calc</t>
        </is>
      </c>
      <c r="C29" s="10" t="inlineStr">
        <is>
          <t>Microsoft Excel</t>
        </is>
      </c>
    </row>
    <row r="30" ht="30" customHeight="1">
      <c r="A30" s="9" t="inlineStr">
        <is>
          <t>Install needed?</t>
        </is>
      </c>
      <c r="B30" s="10" t="inlineStr">
        <is>
          <t>No, if you open it in Google Sheets in a browser. Yes, only if you want an app on your phone.</t>
        </is>
      </c>
      <c r="C30" s="10" t="inlineStr">
        <is>
          <t>No paid app is required</t>
        </is>
      </c>
    </row>
    <row r="32" ht="30" customHeight="1">
      <c r="A32" s="11" t="inlineStr">
        <is>
          <t>File type: XLSX spreadsheet. No macros.</t>
        </is>
      </c>
    </row>
    <row r="33" ht="30" customHeight="1">
      <c r="A33" s="11" t="inlineStr">
        <is>
          <t>Yellow cells are inputs you type in. Grey cells are formulas, do not type over them.</t>
        </is>
      </c>
    </row>
    <row r="34" ht="30" customHeight="1">
      <c r="A34" s="11" t="inlineStr">
        <is>
          <t>This kit is a tracker and checklist, not tax or legal advice. US and Canadian rules differ, and the tax set-aside rate on the Money tab is an example only, check your own local rules.</t>
        </is>
      </c>
    </row>
    <row r="35" ht="30" customHeight="1">
      <c r="A35" s="11" t="inlineStr">
        <is>
          <t>Support: globeridermail@gmail.com  |  Website: https://freelancer-toolkit-acp.pages.dev</t>
        </is>
      </c>
    </row>
  </sheetData>
  <mergeCells count="21">
    <mergeCell ref="A18:C18"/>
    <mergeCell ref="A3:C3"/>
    <mergeCell ref="A12:C12"/>
    <mergeCell ref="A26:C26"/>
    <mergeCell ref="A2:C2"/>
    <mergeCell ref="A33:C33"/>
    <mergeCell ref="A5:C5"/>
    <mergeCell ref="A32:C32"/>
    <mergeCell ref="A8:C8"/>
    <mergeCell ref="A14:C14"/>
    <mergeCell ref="A35:C35"/>
    <mergeCell ref="A10:C10"/>
    <mergeCell ref="A13:C13"/>
    <mergeCell ref="A9:C9"/>
    <mergeCell ref="A34:C34"/>
    <mergeCell ref="A15:C15"/>
    <mergeCell ref="A11:C11"/>
    <mergeCell ref="A1:C1"/>
    <mergeCell ref="A6:C6"/>
    <mergeCell ref="A7:C7"/>
    <mergeCell ref="A16:C16"/>
  </mergeCells>
  <printOptions horizontalCentered="1"/>
  <pageMargins left="0.75" right="0.75" top="1" bottom="1" header="0.5" footer="0.5"/>
  <pageSetup orientation="portrait" fitToHeight="0" fitToWidth="1"/>
  <headerFooter>
    <oddHeader>&amp;C&amp;9 Freelancer Starter Kit, Free, SAMPLE data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C6744"/>
    <outlinePr summaryBelow="1" summaryRight="1"/>
    <pageSetUpPr fitToPage="1"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18" customWidth="1" min="5" max="5"/>
    <col width="34" customWidth="1" min="6" max="6"/>
  </cols>
  <sheetData>
    <row r="1" ht="30" customHeight="1">
      <c r="A1" s="12" t="inlineStr">
        <is>
          <t>Money, Weekly Money Tracker, SAMPLE</t>
        </is>
      </c>
    </row>
    <row r="2" ht="32" customHeight="1">
      <c r="A2" s="2" t="inlineStr">
        <is>
          <t>Yellow cells are inputs. Grey cells are formulas, do not type over them. Replace SAMPLE rows with your own income and expenses.</t>
        </is>
      </c>
    </row>
    <row r="4" ht="28" customHeight="1">
      <c r="A4" s="4" t="inlineStr">
        <is>
          <t>Date</t>
        </is>
      </c>
      <c r="B4" s="4" t="inlineStr">
        <is>
          <t>Client / source</t>
        </is>
      </c>
      <c r="C4" s="4" t="inlineStr">
        <is>
          <t>Income (CAD)</t>
        </is>
      </c>
      <c r="D4" s="4" t="inlineStr">
        <is>
          <t>Expense (CAD)</t>
        </is>
      </c>
      <c r="E4" s="4" t="inlineStr">
        <is>
          <t>Category</t>
        </is>
      </c>
      <c r="F4" s="4" t="inlineStr">
        <is>
          <t>Notes</t>
        </is>
      </c>
    </row>
    <row r="5" ht="24" customHeight="1">
      <c r="A5" s="13" t="n">
        <v>46300</v>
      </c>
      <c r="B5" s="10" t="inlineStr">
        <is>
          <t>SAMPLE Bakery Chain</t>
        </is>
      </c>
      <c r="C5" s="14" t="n">
        <v>900</v>
      </c>
      <c r="D5" s="14" t="n">
        <v>0</v>
      </c>
      <c r="E5" s="8" t="inlineStr">
        <is>
          <t>Client work</t>
        </is>
      </c>
      <c r="F5" s="10" t="inlineStr">
        <is>
          <t>Website update, paid</t>
        </is>
      </c>
    </row>
    <row r="6" ht="24" customHeight="1">
      <c r="A6" s="13" t="n">
        <v>46301</v>
      </c>
      <c r="B6" s="10" t="inlineStr">
        <is>
          <t>SAMPLE Cafe</t>
        </is>
      </c>
      <c r="C6" s="14" t="n">
        <v>450</v>
      </c>
      <c r="D6" s="14" t="n">
        <v>0</v>
      </c>
      <c r="E6" s="8" t="inlineStr">
        <is>
          <t>Client work</t>
        </is>
      </c>
      <c r="F6" s="10" t="inlineStr">
        <is>
          <t>Menu page fix, paid</t>
        </is>
      </c>
    </row>
    <row r="7" ht="24" customHeight="1">
      <c r="A7" s="13" t="n">
        <v>46302</v>
      </c>
      <c r="B7" s="10" t="inlineStr">
        <is>
          <t>Software</t>
        </is>
      </c>
      <c r="C7" s="14" t="n">
        <v>0</v>
      </c>
      <c r="D7" s="14" t="n">
        <v>29</v>
      </c>
      <c r="E7" s="8" t="inlineStr">
        <is>
          <t>Tools</t>
        </is>
      </c>
      <c r="F7" s="10" t="inlineStr">
        <is>
          <t>Design app, monthly</t>
        </is>
      </c>
    </row>
    <row r="8" ht="24" customHeight="1">
      <c r="A8" s="13" t="n">
        <v>46303</v>
      </c>
      <c r="B8" s="10" t="inlineStr">
        <is>
          <t>SAMPLE Plumbing</t>
        </is>
      </c>
      <c r="C8" s="14" t="n">
        <v>1200</v>
      </c>
      <c r="D8" s="14" t="n">
        <v>0</v>
      </c>
      <c r="E8" s="8" t="inlineStr">
        <is>
          <t>Client work</t>
        </is>
      </c>
      <c r="F8" s="10" t="inlineStr">
        <is>
          <t>SEO report, paid</t>
        </is>
      </c>
    </row>
    <row r="9" ht="24" customHeight="1">
      <c r="A9" s="13" t="n">
        <v>46304</v>
      </c>
      <c r="B9" s="10" t="inlineStr">
        <is>
          <t>Domain and hosting</t>
        </is>
      </c>
      <c r="C9" s="14" t="n">
        <v>0</v>
      </c>
      <c r="D9" s="14" t="n">
        <v>18</v>
      </c>
      <c r="E9" s="8" t="inlineStr">
        <is>
          <t>Tools</t>
        </is>
      </c>
      <c r="F9" s="10" t="inlineStr">
        <is>
          <t>SAMPLE site hosting</t>
        </is>
      </c>
    </row>
    <row r="10" ht="24" customHeight="1">
      <c r="A10" s="13" t="n">
        <v>46305</v>
      </c>
      <c r="B10" s="10" t="inlineStr">
        <is>
          <t>SAMPLE Bakery Chain</t>
        </is>
      </c>
      <c r="C10" s="14" t="n">
        <v>0</v>
      </c>
      <c r="D10" s="14" t="n">
        <v>45</v>
      </c>
      <c r="E10" s="8" t="inlineStr">
        <is>
          <t>Travel</t>
        </is>
      </c>
      <c r="F10" s="10" t="inlineStr">
        <is>
          <t>Client meeting travel</t>
        </is>
      </c>
    </row>
    <row r="11" ht="24" customHeight="1">
      <c r="A11" s="13" t="n">
        <v>46306</v>
      </c>
      <c r="B11" s="10" t="inlineStr">
        <is>
          <t>SAMPLE Florist</t>
        </is>
      </c>
      <c r="C11" s="14" t="n">
        <v>600</v>
      </c>
      <c r="D11" s="14" t="n">
        <v>0</v>
      </c>
      <c r="E11" s="8" t="inlineStr">
        <is>
          <t>Client work</t>
        </is>
      </c>
      <c r="F11" s="10" t="inlineStr">
        <is>
          <t>Price list sheet, paid</t>
        </is>
      </c>
    </row>
    <row r="12" ht="24" customHeight="1">
      <c r="A12" s="13" t="n">
        <v>46307</v>
      </c>
      <c r="B12" s="10" t="inlineStr">
        <is>
          <t>Phone</t>
        </is>
      </c>
      <c r="C12" s="14" t="n">
        <v>0</v>
      </c>
      <c r="D12" s="14" t="n">
        <v>55</v>
      </c>
      <c r="E12" s="8" t="inlineStr">
        <is>
          <t>Tools</t>
        </is>
      </c>
      <c r="F12" s="10" t="inlineStr">
        <is>
          <t>Phone plan share</t>
        </is>
      </c>
    </row>
    <row r="13" ht="24" customHeight="1">
      <c r="A13" s="13" t="n">
        <v>46308</v>
      </c>
      <c r="B13" s="10" t="inlineStr">
        <is>
          <t>SAMPLE Cafe</t>
        </is>
      </c>
      <c r="C13" s="14" t="n">
        <v>350</v>
      </c>
      <c r="D13" s="14" t="n">
        <v>0</v>
      </c>
      <c r="E13" s="8" t="inlineStr">
        <is>
          <t>Client work</t>
        </is>
      </c>
      <c r="F13" s="10" t="inlineStr">
        <is>
          <t>Invoice, paid late, now paid</t>
        </is>
      </c>
    </row>
    <row r="14" ht="24" customHeight="1">
      <c r="A14" s="13" t="n">
        <v>46309</v>
      </c>
      <c r="B14" s="10" t="inlineStr">
        <is>
          <t>Advertising</t>
        </is>
      </c>
      <c r="C14" s="14" t="n">
        <v>0</v>
      </c>
      <c r="D14" s="14" t="n">
        <v>0</v>
      </c>
      <c r="E14" s="8" t="inlineStr">
        <is>
          <t>Marketing</t>
        </is>
      </c>
      <c r="F14" s="10" t="inlineStr">
        <is>
          <t>No ads this week, $0 on purpose</t>
        </is>
      </c>
    </row>
    <row r="15">
      <c r="A15" s="15" t="inlineStr">
        <is>
          <t>Total</t>
        </is>
      </c>
      <c r="B15" s="9" t="inlineStr"/>
      <c r="C15" s="16">
        <f>SUM(C5:C14)</f>
        <v/>
      </c>
      <c r="D15" s="16">
        <f>SUM(D5:D14)</f>
        <v/>
      </c>
      <c r="E15" s="9" t="inlineStr"/>
      <c r="F15" s="11" t="inlineStr">
        <is>
          <t>Totals from the rows above</t>
        </is>
      </c>
    </row>
    <row r="16" ht="26" customHeight="1">
      <c r="A16" s="9" t="inlineStr">
        <is>
          <t>Profit, income minus expense</t>
        </is>
      </c>
      <c r="C16" s="16">
        <f>C15-D15</f>
        <v/>
      </c>
      <c r="D16" s="9" t="inlineStr"/>
      <c r="E16" s="9" t="inlineStr"/>
      <c r="F16" s="11" t="inlineStr">
        <is>
          <t>Profit for this SAMPLE week</t>
        </is>
      </c>
    </row>
    <row r="17" ht="26" customHeight="1">
      <c r="A17" s="9" t="inlineStr">
        <is>
          <t>Tax set-aside rate, example only</t>
        </is>
      </c>
      <c r="C17" s="17" t="n">
        <v>0.25</v>
      </c>
      <c r="D17" s="9" t="inlineStr"/>
      <c r="E17" s="9" t="inlineStr"/>
      <c r="F17" s="11" t="inlineStr">
        <is>
          <t>Yellow input, change it to your own rate</t>
        </is>
      </c>
    </row>
    <row r="18" ht="26" customHeight="1">
      <c r="A18" s="9" t="inlineStr">
        <is>
          <t>Tax set-aside amount</t>
        </is>
      </c>
      <c r="C18" s="16">
        <f>ROUND(C16*C17,2)</f>
        <v/>
      </c>
      <c r="D18" s="9" t="inlineStr"/>
      <c r="E18" s="9" t="inlineStr"/>
      <c r="F18" s="11" t="inlineStr">
        <is>
          <t>Set this aside, do not spend it as profit</t>
        </is>
      </c>
    </row>
    <row r="19" ht="26" customHeight="1">
      <c r="A19" s="9" t="inlineStr">
        <is>
          <t>Money left after set-aside</t>
        </is>
      </c>
      <c r="C19" s="16">
        <f>C16-C18</f>
        <v/>
      </c>
      <c r="D19" s="9" t="inlineStr"/>
      <c r="E19" s="9" t="inlineStr"/>
      <c r="F19" s="11" t="inlineStr">
        <is>
          <t>Profit left after the example set-aside</t>
        </is>
      </c>
    </row>
    <row r="20" ht="26" customHeight="1">
      <c r="A20" s="9" t="inlineStr">
        <is>
          <t>Profit check, should be $0</t>
        </is>
      </c>
      <c r="C20" s="16">
        <f>C16-(C15-D15)</f>
        <v/>
      </c>
      <c r="D20" s="9" t="inlineStr"/>
      <c r="E20" s="9" t="inlineStr"/>
      <c r="F20" s="11" t="inlineStr">
        <is>
          <t>If this is not $0, a total was typed over</t>
        </is>
      </c>
    </row>
  </sheetData>
  <autoFilter ref="A4:F14"/>
  <mergeCells count="7">
    <mergeCell ref="A2:F2"/>
    <mergeCell ref="A20:B20"/>
    <mergeCell ref="A16:B16"/>
    <mergeCell ref="A19:B19"/>
    <mergeCell ref="A1:F1"/>
    <mergeCell ref="A17:B17"/>
    <mergeCell ref="A18:B18"/>
  </mergeCells>
  <printOptions horizontalCentered="1"/>
  <pageMargins left="0.75" right="0.75" top="1" bottom="1" header="0.5" footer="0.5"/>
  <pageSetup orientation="portrait" fitToHeight="0" fitToWidth="1"/>
  <headerFooter>
    <oddHeader>&amp;C&amp;9 Freelancer Starter Kit, Free, SAMPLE data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C6744"/>
    <outlinePr summaryBelow="1" summaryRight="1"/>
    <pageSetUpPr fitToPage="1"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2" customWidth="1" min="4" max="4"/>
    <col width="44" customWidth="1" min="5" max="5"/>
  </cols>
  <sheetData>
    <row r="1" ht="30" customHeight="1">
      <c r="A1" s="12" t="inlineStr">
        <is>
          <t>SEO, Quick Audit, SAMPLE site: SAMPLE Bakery Chain</t>
        </is>
      </c>
    </row>
    <row r="2" ht="32" customHeight="1">
      <c r="A2" s="2" t="inlineStr">
        <is>
          <t>Change Status to Done only when it is true. The score updates by itself. Priority 1 is fix first.</t>
        </is>
      </c>
    </row>
    <row r="4" ht="28" customHeight="1">
      <c r="A4" s="4" t="inlineStr">
        <is>
          <t>#</t>
        </is>
      </c>
      <c r="B4" s="4" t="inlineStr">
        <is>
          <t>Check</t>
        </is>
      </c>
      <c r="C4" s="4" t="inlineStr">
        <is>
          <t>Status</t>
        </is>
      </c>
      <c r="D4" s="4" t="inlineStr">
        <is>
          <t>Priority</t>
        </is>
      </c>
      <c r="E4" s="4" t="inlineStr">
        <is>
          <t>Notes / fix, SAMPLE</t>
        </is>
      </c>
    </row>
    <row r="5" ht="28" customHeight="1">
      <c r="A5" s="8" t="n">
        <v>1</v>
      </c>
      <c r="B5" s="10" t="inlineStr">
        <is>
          <t>Homepage title says what you do and who it is for</t>
        </is>
      </c>
      <c r="C5" s="18" t="inlineStr">
        <is>
          <t>Done</t>
        </is>
      </c>
      <c r="D5" s="18" t="n">
        <v>1</v>
      </c>
      <c r="E5" s="10" t="inlineStr">
        <is>
          <t>SAMPLE Bakery Chain, fresh bread, wholesale and retail</t>
        </is>
      </c>
    </row>
    <row r="6" ht="28" customHeight="1">
      <c r="A6" s="8" t="n">
        <v>2</v>
      </c>
      <c r="B6" s="10" t="inlineStr">
        <is>
          <t>One clear offer on the homepage, not five offers</t>
        </is>
      </c>
      <c r="C6" s="18" t="inlineStr">
        <is>
          <t>Done</t>
        </is>
      </c>
      <c r="D6" s="18" t="n">
        <v>1</v>
      </c>
      <c r="E6" s="10" t="inlineStr">
        <is>
          <t>Order bread for your cafe, one button</t>
        </is>
      </c>
    </row>
    <row r="7" ht="28" customHeight="1">
      <c r="A7" s="8" t="n">
        <v>3</v>
      </c>
      <c r="B7" s="10" t="inlineStr">
        <is>
          <t>Contact page has a real email and phone</t>
        </is>
      </c>
      <c r="C7" s="18" t="inlineStr">
        <is>
          <t>Done</t>
        </is>
      </c>
      <c r="D7" s="18" t="n">
        <v>2</v>
      </c>
      <c r="E7" s="10" t="inlineStr">
        <is>
          <t>SAMPLE contact page, checked</t>
        </is>
      </c>
    </row>
    <row r="8" ht="28" customHeight="1">
      <c r="A8" s="8" t="n">
        <v>4</v>
      </c>
      <c r="B8" s="10" t="inlineStr">
        <is>
          <t>Each main page has its own title, not the same title twice</t>
        </is>
      </c>
      <c r="C8" s="18" t="inlineStr">
        <is>
          <t>To do</t>
        </is>
      </c>
      <c r="D8" s="18" t="n">
        <v>1</v>
      </c>
      <c r="E8" s="10" t="inlineStr">
        <is>
          <t>About and Contact share a title, rewrite one</t>
        </is>
      </c>
    </row>
    <row r="9" ht="28" customHeight="1">
      <c r="A9" s="8" t="n">
        <v>5</v>
      </c>
      <c r="B9" s="10" t="inlineStr">
        <is>
          <t>Images have descriptive alt text</t>
        </is>
      </c>
      <c r="C9" s="18" t="inlineStr">
        <is>
          <t>To do</t>
        </is>
      </c>
      <c r="D9" s="18" t="n">
        <v>2</v>
      </c>
      <c r="E9" s="10" t="inlineStr">
        <is>
          <t>Bread photos have no alt text yet</t>
        </is>
      </c>
    </row>
    <row r="10" ht="28" customHeight="1">
      <c r="A10" s="8" t="n">
        <v>6</v>
      </c>
      <c r="B10" s="10" t="inlineStr">
        <is>
          <t>Site loads fast on a phone</t>
        </is>
      </c>
      <c r="C10" s="18" t="inlineStr">
        <is>
          <t>Done</t>
        </is>
      </c>
      <c r="D10" s="18" t="n">
        <v>1</v>
      </c>
      <c r="E10" s="10" t="inlineStr">
        <is>
          <t>Checked on a phone, SAMPLE test</t>
        </is>
      </c>
    </row>
    <row r="11" ht="28" customHeight="1">
      <c r="A11" s="8" t="n">
        <v>7</v>
      </c>
      <c r="B11" s="10" t="inlineStr">
        <is>
          <t>Site works on a phone, no sideways scrolling</t>
        </is>
      </c>
      <c r="C11" s="18" t="inlineStr">
        <is>
          <t>Done</t>
        </is>
      </c>
      <c r="D11" s="18" t="n">
        <v>2</v>
      </c>
      <c r="E11" s="10" t="inlineStr">
        <is>
          <t>Checked on a phone, SAMPLE test</t>
        </is>
      </c>
    </row>
    <row r="12" ht="28" customHeight="1">
      <c r="A12" s="8" t="n">
        <v>8</v>
      </c>
      <c r="B12" s="10" t="inlineStr">
        <is>
          <t>Google Business Profile is claimed and matches the site</t>
        </is>
      </c>
      <c r="C12" s="18" t="inlineStr">
        <is>
          <t>To do</t>
        </is>
      </c>
      <c r="D12" s="18" t="n">
        <v>1</v>
      </c>
      <c r="E12" s="10" t="inlineStr">
        <is>
          <t>Profile exists, hours do not match the site</t>
        </is>
      </c>
    </row>
    <row r="13" ht="28" customHeight="1">
      <c r="A13" s="8" t="n">
        <v>9</v>
      </c>
      <c r="B13" s="10" t="inlineStr">
        <is>
          <t>Services page lists prices or a clear starting price</t>
        </is>
      </c>
      <c r="C13" s="18" t="inlineStr">
        <is>
          <t>Done</t>
        </is>
      </c>
      <c r="D13" s="18" t="n">
        <v>2</v>
      </c>
      <c r="E13" s="10" t="inlineStr">
        <is>
          <t>Starting prices listed, SAMPLE</t>
        </is>
      </c>
    </row>
    <row r="14" ht="28" customHeight="1">
      <c r="A14" s="8" t="n">
        <v>10</v>
      </c>
      <c r="B14" s="10" t="inlineStr">
        <is>
          <t>Testimonials or reviews are shown, with permission</t>
        </is>
      </c>
      <c r="C14" s="18" t="inlineStr">
        <is>
          <t>To do</t>
        </is>
      </c>
      <c r="D14" s="18" t="n">
        <v>3</v>
      </c>
      <c r="E14" s="10" t="inlineStr">
        <is>
          <t>Two reviews ready, not posted yet</t>
        </is>
      </c>
    </row>
    <row r="15" ht="28" customHeight="1">
      <c r="A15" s="8" t="n">
        <v>11</v>
      </c>
      <c r="B15" s="10" t="inlineStr">
        <is>
          <t>Blog or news page has a recent post</t>
        </is>
      </c>
      <c r="C15" s="18" t="inlineStr">
        <is>
          <t>To do</t>
        </is>
      </c>
      <c r="D15" s="18" t="n">
        <v>3</v>
      </c>
      <c r="E15" s="10" t="inlineStr">
        <is>
          <t>Last post is 4 months old, SAMPLE</t>
        </is>
      </c>
    </row>
    <row r="16" ht="28" customHeight="1">
      <c r="A16" s="8" t="n">
        <v>12</v>
      </c>
      <c r="B16" s="10" t="inlineStr">
        <is>
          <t>Internal links point to the main offer page</t>
        </is>
      </c>
      <c r="C16" s="18" t="inlineStr">
        <is>
          <t>Done</t>
        </is>
      </c>
      <c r="D16" s="18" t="n">
        <v>2</v>
      </c>
      <c r="E16" s="10" t="inlineStr">
        <is>
          <t>Menu and homepage link to ordering</t>
        </is>
      </c>
    </row>
    <row r="17" ht="28" customHeight="1">
      <c r="A17" s="8" t="n">
        <v>13</v>
      </c>
      <c r="B17" s="10" t="inlineStr">
        <is>
          <t>No broken links on main pages</t>
        </is>
      </c>
      <c r="C17" s="18" t="inlineStr">
        <is>
          <t>Done</t>
        </is>
      </c>
      <c r="D17" s="18" t="n">
        <v>2</v>
      </c>
      <c r="E17" s="10" t="inlineStr">
        <is>
          <t>Checked main pages, SAMPLE</t>
        </is>
      </c>
    </row>
    <row r="18" ht="28" customHeight="1">
      <c r="A18" s="8" t="n">
        <v>14</v>
      </c>
      <c r="B18" s="10" t="inlineStr">
        <is>
          <t>Site has a sitemap and is indexed</t>
        </is>
      </c>
      <c r="C18" s="18" t="inlineStr">
        <is>
          <t>Done</t>
        </is>
      </c>
      <c r="D18" s="18" t="n">
        <v>3</v>
      </c>
      <c r="E18" s="10" t="inlineStr">
        <is>
          <t>SAMPLE sitemap submitted</t>
        </is>
      </c>
    </row>
    <row r="19" ht="28" customHeight="1">
      <c r="A19" s="8" t="n">
        <v>15</v>
      </c>
      <c r="B19" s="10" t="inlineStr">
        <is>
          <t>Meta description is written for each main page</t>
        </is>
      </c>
      <c r="C19" s="18" t="inlineStr">
        <is>
          <t>To do</t>
        </is>
      </c>
      <c r="D19" s="18" t="n">
        <v>2</v>
      </c>
      <c r="E19" s="10" t="inlineStr">
        <is>
          <t>Homepage only, others missing</t>
        </is>
      </c>
    </row>
    <row r="20">
      <c r="A20" s="9" t="inlineStr">
        <is>
          <t>Done count</t>
        </is>
      </c>
      <c r="B20" s="6" t="n"/>
      <c r="C20" s="19">
        <f>COUNTIF(C5:C19,"Done")</f>
        <v/>
      </c>
      <c r="D20" s="9" t="inlineStr"/>
      <c r="E20" s="11" t="inlineStr">
        <is>
          <t>Count of Done in the list above</t>
        </is>
      </c>
    </row>
    <row r="21">
      <c r="A21" s="9" t="inlineStr">
        <is>
          <t>Score</t>
        </is>
      </c>
      <c r="B21" s="6" t="n"/>
      <c r="C21" s="19">
        <f>ROUND(C20/15*100,0)</f>
        <v/>
      </c>
      <c r="D21" s="9" t="inlineStr"/>
      <c r="E21" s="11" t="inlineStr">
        <is>
          <t>Score out of 100, SAMPLE result is 60</t>
        </is>
      </c>
    </row>
    <row r="22">
      <c r="A22" s="9" t="inlineStr">
        <is>
          <t>Top fix, first To do</t>
        </is>
      </c>
      <c r="B22" s="6" t="n"/>
      <c r="C22" s="20">
        <f>IFERROR(INDEX(B5:B19,MATCH("To do",C5:C19,0)),"All done")</f>
        <v/>
      </c>
    </row>
  </sheetData>
  <autoFilter ref="A4:E19"/>
  <mergeCells count="6">
    <mergeCell ref="A20:B20"/>
    <mergeCell ref="A21:B21"/>
    <mergeCell ref="A2:E2"/>
    <mergeCell ref="C22:E22"/>
    <mergeCell ref="A1:E1"/>
    <mergeCell ref="A22:B22"/>
  </mergeCells>
  <printOptions horizontalCentered="1"/>
  <pageMargins left="0.75" right="0.75" top="1" bottom="1" header="0.5" footer="0.5"/>
  <pageSetup orientation="portrait" fitToHeight="0" fitToWidth="1"/>
  <headerFooter>
    <oddHeader>&amp;C&amp;9 Freelancer Starter Kit, Free, SAMPLE data</oddHeader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8C6744"/>
    <outlinePr summaryBelow="1" summaryRight="1"/>
    <pageSetUpPr fitToPage="1"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4" customWidth="1" min="3" max="3"/>
    <col width="15" customWidth="1" min="4" max="4"/>
    <col width="15" customWidth="1" min="5" max="5"/>
    <col width="16" customWidth="1" min="6" max="6"/>
    <col width="32" customWidth="1" min="7" max="7"/>
  </cols>
  <sheetData>
    <row r="1" ht="30" customHeight="1">
      <c r="A1" s="12" t="inlineStr">
        <is>
          <t>Clients, Prospect and Follow-up Tracker, SAMPLE</t>
        </is>
      </c>
    </row>
    <row r="2" ht="32" customHeight="1">
      <c r="A2" s="2" t="inlineStr">
        <is>
          <t>Yellow cells are inputs. Grey cells are formulas. Follow up on the next date shown, do not let a Talking prospect go quiet.</t>
        </is>
      </c>
    </row>
    <row r="4" ht="28" customHeight="1">
      <c r="A4" s="4" t="inlineStr">
        <is>
          <t>Client, SAMPLE</t>
        </is>
      </c>
      <c r="B4" s="4" t="inlineStr">
        <is>
          <t>Service</t>
        </is>
      </c>
      <c r="C4" s="4" t="inlineStr">
        <is>
          <t>Stage</t>
        </is>
      </c>
      <c r="D4" s="4" t="inlineStr">
        <is>
          <t>Last contact</t>
        </is>
      </c>
      <c r="E4" s="4" t="inlineStr">
        <is>
          <t>Next follow-up</t>
        </is>
      </c>
      <c r="F4" s="4" t="inlineStr">
        <is>
          <t>Value (CAD)</t>
        </is>
      </c>
      <c r="G4" s="4" t="inlineStr">
        <is>
          <t>Notes</t>
        </is>
      </c>
    </row>
    <row r="5" ht="26" customHeight="1">
      <c r="A5" s="9" t="inlineStr">
        <is>
          <t>SAMPLE Bakery Chain</t>
        </is>
      </c>
      <c r="B5" s="10" t="inlineStr">
        <is>
          <t>Website update</t>
        </is>
      </c>
      <c r="C5" s="18" t="inlineStr">
        <is>
          <t>Won</t>
        </is>
      </c>
      <c r="D5" s="13" t="n">
        <v>46300</v>
      </c>
      <c r="E5" s="21" t="n">
        <v>46315</v>
      </c>
      <c r="F5" s="14" t="n">
        <v>900</v>
      </c>
      <c r="G5" s="10" t="inlineStr">
        <is>
          <t>Paid, ask for a review</t>
        </is>
      </c>
    </row>
    <row r="6" ht="26" customHeight="1">
      <c r="A6" s="9" t="inlineStr">
        <is>
          <t>SAMPLE Cafe</t>
        </is>
      </c>
      <c r="B6" s="10" t="inlineStr">
        <is>
          <t>Menu page fix</t>
        </is>
      </c>
      <c r="C6" s="18" t="inlineStr">
        <is>
          <t>Won</t>
        </is>
      </c>
      <c r="D6" s="13" t="n">
        <v>46301</v>
      </c>
      <c r="E6" s="21" t="n">
        <v>46316</v>
      </c>
      <c r="F6" s="14" t="n">
        <v>450</v>
      </c>
      <c r="G6" s="10" t="inlineStr">
        <is>
          <t>Paid, offer monthly check</t>
        </is>
      </c>
    </row>
    <row r="7" ht="26" customHeight="1">
      <c r="A7" s="9" t="inlineStr">
        <is>
          <t>SAMPLE Plumbing</t>
        </is>
      </c>
      <c r="B7" s="10" t="inlineStr">
        <is>
          <t>SEO report</t>
        </is>
      </c>
      <c r="C7" s="18" t="inlineStr">
        <is>
          <t>Won</t>
        </is>
      </c>
      <c r="D7" s="13" t="n">
        <v>46303</v>
      </c>
      <c r="E7" s="21" t="n">
        <v>46317</v>
      </c>
      <c r="F7" s="14" t="n">
        <v>1200</v>
      </c>
      <c r="G7" s="10" t="inlineStr">
        <is>
          <t>Paid, monthly report next</t>
        </is>
      </c>
    </row>
    <row r="8" ht="26" customHeight="1">
      <c r="A8" s="9" t="inlineStr">
        <is>
          <t>SAMPLE Florist</t>
        </is>
      </c>
      <c r="B8" s="10" t="inlineStr">
        <is>
          <t>Price list sheet</t>
        </is>
      </c>
      <c r="C8" s="18" t="inlineStr">
        <is>
          <t>Talking</t>
        </is>
      </c>
      <c r="D8" s="13" t="n">
        <v>46306</v>
      </c>
      <c r="E8" s="21" t="n">
        <v>46311</v>
      </c>
      <c r="F8" s="14" t="n">
        <v>600</v>
      </c>
      <c r="G8" s="10" t="inlineStr">
        <is>
          <t>Sent price, waiting on reply</t>
        </is>
      </c>
    </row>
    <row r="9" ht="26" customHeight="1">
      <c r="A9" s="9" t="inlineStr">
        <is>
          <t>SAMPLE Gym</t>
        </is>
      </c>
      <c r="B9" s="10" t="inlineStr">
        <is>
          <t>Launch kit</t>
        </is>
      </c>
      <c r="C9" s="18" t="inlineStr">
        <is>
          <t>Follow-up</t>
        </is>
      </c>
      <c r="D9" s="13" t="n">
        <v>46304</v>
      </c>
      <c r="E9" s="21" t="n">
        <v>46310</v>
      </c>
      <c r="F9" s="14" t="n">
        <v>750</v>
      </c>
      <c r="G9" s="10" t="inlineStr">
        <is>
          <t>Follow up once, short message</t>
        </is>
      </c>
    </row>
    <row r="10" ht="26" customHeight="1">
      <c r="A10" s="9" t="inlineStr">
        <is>
          <t>SAMPLE Dental Clinic</t>
        </is>
      </c>
      <c r="B10" s="10" t="inlineStr">
        <is>
          <t>Full website</t>
        </is>
      </c>
      <c r="C10" s="18" t="inlineStr">
        <is>
          <t>New</t>
        </is>
      </c>
      <c r="D10" s="13" t="n">
        <v>46308</v>
      </c>
      <c r="E10" s="21" t="n">
        <v>46312</v>
      </c>
      <c r="F10" s="14" t="n">
        <v>2000</v>
      </c>
      <c r="G10" s="10" t="inlineStr">
        <is>
          <t>New lead, send one example first</t>
        </is>
      </c>
    </row>
    <row r="11" ht="26" customHeight="1">
      <c r="A11" s="9" t="inlineStr">
        <is>
          <t>SAMPLE Bookstore</t>
        </is>
      </c>
      <c r="B11" s="10" t="inlineStr">
        <is>
          <t>SEO audit</t>
        </is>
      </c>
      <c r="C11" s="18" t="inlineStr">
        <is>
          <t>Talking</t>
        </is>
      </c>
      <c r="D11" s="13" t="n">
        <v>46307</v>
      </c>
      <c r="E11" s="21" t="n">
        <v>46311</v>
      </c>
      <c r="F11" s="14" t="n">
        <v>350</v>
      </c>
      <c r="G11" s="10" t="inlineStr">
        <is>
          <t>Asked for a sample audit page</t>
        </is>
      </c>
    </row>
    <row r="12" ht="26" customHeight="1">
      <c r="A12" s="9" t="inlineStr">
        <is>
          <t>SAMPLE Landscaper</t>
        </is>
      </c>
      <c r="B12" s="10" t="inlineStr">
        <is>
          <t>Price calculator</t>
        </is>
      </c>
      <c r="C12" s="18" t="inlineStr">
        <is>
          <t>Follow-up</t>
        </is>
      </c>
      <c r="D12" s="13" t="n">
        <v>46305</v>
      </c>
      <c r="E12" s="21" t="n">
        <v>46310</v>
      </c>
      <c r="F12" s="14" t="n">
        <v>300</v>
      </c>
      <c r="G12" s="10" t="inlineStr">
        <is>
          <t>Second follow-up, then close the loop</t>
        </is>
      </c>
    </row>
    <row r="13">
      <c r="A13" s="9" t="inlineStr">
        <is>
          <t>Pipeline total, all stages</t>
        </is>
      </c>
      <c r="B13" s="5" t="n"/>
      <c r="C13" s="5" t="n"/>
      <c r="D13" s="5" t="n"/>
      <c r="E13" s="6" t="n"/>
      <c r="F13" s="16">
        <f>SUM(F5:F12)</f>
        <v/>
      </c>
      <c r="G13" s="11" t="inlineStr">
        <is>
          <t>Sum of all values above</t>
        </is>
      </c>
    </row>
    <row r="14">
      <c r="A14" s="9" t="inlineStr">
        <is>
          <t>Won total</t>
        </is>
      </c>
      <c r="B14" s="5" t="n"/>
      <c r="C14" s="5" t="n"/>
      <c r="D14" s="5" t="n"/>
      <c r="E14" s="6" t="n"/>
      <c r="F14" s="16">
        <f>SUMIF(C5:C12,"Won",F5:F12)</f>
        <v/>
      </c>
      <c r="G14" s="11" t="inlineStr">
        <is>
          <t>Only rows with Stage Won</t>
        </is>
      </c>
    </row>
    <row r="15">
      <c r="A15" s="9" t="inlineStr">
        <is>
          <t>Next follow-up, earliest</t>
        </is>
      </c>
      <c r="B15" s="5" t="n"/>
      <c r="C15" s="5" t="n"/>
      <c r="D15" s="5" t="n"/>
      <c r="E15" s="6" t="n"/>
      <c r="F15" s="22">
        <f>MIN(E5:E12)</f>
        <v/>
      </c>
      <c r="G15" s="11" t="inlineStr">
        <is>
          <t>Earliest next follow-up date</t>
        </is>
      </c>
    </row>
    <row r="17">
      <c r="A17" s="4" t="inlineStr">
        <is>
          <t>Short follow-up script, SAMPLE, replace the brackets</t>
        </is>
      </c>
      <c r="B17" s="5" t="n"/>
      <c r="C17" s="5" t="n"/>
      <c r="D17" s="5" t="n"/>
      <c r="E17" s="5" t="n"/>
      <c r="F17" s="5" t="n"/>
      <c r="G17" s="6" t="n"/>
    </row>
    <row r="18" ht="26" customHeight="1">
      <c r="A18" s="10" t="inlineStr">
        <is>
          <t>Hi [name], checking in on [service]. Are you still looking to get this done this month?</t>
        </is>
      </c>
    </row>
    <row r="19" ht="26" customHeight="1">
      <c r="A19" s="10" t="inlineStr">
        <is>
          <t>No pressure, just one line: would a short example help you decide?</t>
        </is>
      </c>
    </row>
    <row r="20" ht="26" customHeight="1">
      <c r="A20" s="10" t="inlineStr">
        <is>
          <t>If they say no, thank them, close the loop, and move on. Do not chase a no.</t>
        </is>
      </c>
    </row>
  </sheetData>
  <autoFilter ref="A4:G12"/>
  <mergeCells count="9">
    <mergeCell ref="A1:G1"/>
    <mergeCell ref="A17:G17"/>
    <mergeCell ref="A18:G18"/>
    <mergeCell ref="A15:E15"/>
    <mergeCell ref="A20:G20"/>
    <mergeCell ref="A2:G2"/>
    <mergeCell ref="A13:E13"/>
    <mergeCell ref="A14:E14"/>
    <mergeCell ref="A19:G19"/>
  </mergeCells>
  <printOptions horizontalCentered="1"/>
  <pageMargins left="0.75" right="0.75" top="1" bottom="1" header="0.5" footer="0.5"/>
  <pageSetup orientation="portrait" fitToHeight="0" fitToWidth="1"/>
  <headerFooter>
    <oddHeader>&amp;C&amp;9 Freelancer Starter Kit, Free, SAMPLE data</oddHeader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8C6744"/>
    <outlinePr summaryBelow="1" summaryRight="1"/>
    <pageSetUpPr fitToPage="1"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8" customWidth="1" min="3" max="3"/>
    <col width="12" customWidth="1" min="4" max="4"/>
    <col width="38" customWidth="1" min="5" max="5"/>
  </cols>
  <sheetData>
    <row r="1" ht="30" customHeight="1">
      <c r="A1" s="12" t="inlineStr">
        <is>
          <t>Launch, 7 Day No-Ads Plan, SAMPLE</t>
        </is>
      </c>
    </row>
    <row r="2" ht="32" customHeight="1">
      <c r="A2" s="2" t="inlineStr">
        <is>
          <t>Tick Done to Yes only when it is done. Completion updates by itself. No paid ads in this plan.</t>
        </is>
      </c>
    </row>
    <row r="4" ht="28" customHeight="1">
      <c r="A4" s="4" t="inlineStr">
        <is>
          <t>Day</t>
        </is>
      </c>
      <c r="B4" s="4" t="inlineStr">
        <is>
          <t>Task</t>
        </is>
      </c>
      <c r="C4" s="4" t="inlineStr">
        <is>
          <t>Channel</t>
        </is>
      </c>
      <c r="D4" s="4" t="inlineStr">
        <is>
          <t>Done?</t>
        </is>
      </c>
      <c r="E4" s="4" t="inlineStr">
        <is>
          <t>Result, SAMPLE</t>
        </is>
      </c>
    </row>
    <row r="5" ht="30" customHeight="1">
      <c r="A5" s="8" t="n">
        <v>1</v>
      </c>
      <c r="B5" s="10" t="inlineStr">
        <is>
          <t>Write your offer in one line: who, what result, starting price</t>
        </is>
      </c>
      <c r="C5" s="8" t="inlineStr">
        <is>
          <t>Offer</t>
        </is>
      </c>
      <c r="D5" s="18" t="inlineStr">
        <is>
          <t>Yes</t>
        </is>
      </c>
      <c r="E5" s="10" t="inlineStr">
        <is>
          <t>SAMPLE Bakery, order bread for your cafe, from $120</t>
        </is>
      </c>
    </row>
    <row r="6" ht="30" customHeight="1">
      <c r="A6" s="8" t="n">
        <v>1</v>
      </c>
      <c r="B6" s="10" t="inlineStr">
        <is>
          <t>Pick one example of past work to show, with permission</t>
        </is>
      </c>
      <c r="C6" s="8" t="inlineStr">
        <is>
          <t>Portfolio</t>
        </is>
      </c>
      <c r="D6" s="18" t="inlineStr">
        <is>
          <t>Yes</t>
        </is>
      </c>
      <c r="E6" s="10" t="inlineStr">
        <is>
          <t>SAMPLE Bakery website update, before and after</t>
        </is>
      </c>
    </row>
    <row r="7" ht="30" customHeight="1">
      <c r="A7" s="8" t="n">
        <v>2</v>
      </c>
      <c r="B7" s="10" t="inlineStr">
        <is>
          <t>Email 5 past clients with one useful tip and your offer</t>
        </is>
      </c>
      <c r="C7" s="8" t="inlineStr">
        <is>
          <t>Email</t>
        </is>
      </c>
      <c r="D7" s="18" t="inlineStr">
        <is>
          <t>Yes</t>
        </is>
      </c>
      <c r="E7" s="10" t="inlineStr">
        <is>
          <t>2 replies, 1 call booked, SAMPLE</t>
        </is>
      </c>
    </row>
    <row r="8" ht="30" customHeight="1">
      <c r="A8" s="8" t="n">
        <v>2</v>
      </c>
      <c r="B8" s="10" t="inlineStr">
        <is>
          <t>Post one short demo, show the work, not just text</t>
        </is>
      </c>
      <c r="C8" s="8" t="inlineStr">
        <is>
          <t>Social</t>
        </is>
      </c>
      <c r="D8" s="18" t="inlineStr">
        <is>
          <t>Yes</t>
        </is>
      </c>
      <c r="E8" s="10" t="inlineStr">
        <is>
          <t>Demo video, SAMPLE, 40 views</t>
        </is>
      </c>
    </row>
    <row r="9" ht="30" customHeight="1">
      <c r="A9" s="8" t="n">
        <v>3</v>
      </c>
      <c r="B9" s="10" t="inlineStr">
        <is>
          <t>Ask 3 happy clients for a review or a referral</t>
        </is>
      </c>
      <c r="C9" s="8" t="inlineStr">
        <is>
          <t>Referrals</t>
        </is>
      </c>
      <c r="D9" s="18" t="inlineStr">
        <is>
          <t>Yes</t>
        </is>
      </c>
      <c r="E9" s="10" t="inlineStr">
        <is>
          <t>1 review, 1 referral, SAMPLE</t>
        </is>
      </c>
    </row>
    <row r="10" ht="30" customHeight="1">
      <c r="A10" s="8" t="n">
        <v>3</v>
      </c>
      <c r="B10" s="10" t="inlineStr">
        <is>
          <t>Fix the top SEO item from the SEO tab</t>
        </is>
      </c>
      <c r="C10" s="8" t="inlineStr">
        <is>
          <t>SEO</t>
        </is>
      </c>
      <c r="D10" s="18" t="inlineStr">
        <is>
          <t>No</t>
        </is>
      </c>
      <c r="E10" s="10" t="inlineStr">
        <is>
          <t>Not started yet</t>
        </is>
      </c>
    </row>
    <row r="11" ht="30" customHeight="1">
      <c r="A11" s="8" t="n">
        <v>4</v>
      </c>
      <c r="B11" s="10" t="inlineStr">
        <is>
          <t>Answer 3 questions in a community where your clients are</t>
        </is>
      </c>
      <c r="C11" s="8" t="inlineStr">
        <is>
          <t>Community</t>
        </is>
      </c>
      <c r="D11" s="18" t="inlineStr">
        <is>
          <t>Yes</t>
        </is>
      </c>
      <c r="E11" s="10" t="inlineStr">
        <is>
          <t>3 helpful answers, no selling, SAMPLE</t>
        </is>
      </c>
    </row>
    <row r="12" ht="30" customHeight="1">
      <c r="A12" s="8" t="n">
        <v>4</v>
      </c>
      <c r="B12" s="10" t="inlineStr">
        <is>
          <t>Send a follow-up to every Talking prospect on the Clients tab</t>
        </is>
      </c>
      <c r="C12" s="8" t="inlineStr">
        <is>
          <t>Follow-up</t>
        </is>
      </c>
      <c r="D12" s="18" t="inlineStr">
        <is>
          <t>Yes</t>
        </is>
      </c>
      <c r="E12" s="10" t="inlineStr">
        <is>
          <t>4 follow-ups sent, SAMPLE</t>
        </is>
      </c>
    </row>
    <row r="13" ht="30" customHeight="1">
      <c r="A13" s="8" t="n">
        <v>5</v>
      </c>
      <c r="B13" s="10" t="inlineStr">
        <is>
          <t>Make a simple landing page: offer, example, price, contact</t>
        </is>
      </c>
      <c r="C13" s="8" t="inlineStr">
        <is>
          <t>Website</t>
        </is>
      </c>
      <c r="D13" s="18" t="inlineStr">
        <is>
          <t>No</t>
        </is>
      </c>
      <c r="E13" s="10" t="inlineStr">
        <is>
          <t>Not started yet</t>
        </is>
      </c>
    </row>
    <row r="14" ht="30" customHeight="1">
      <c r="A14" s="8" t="n">
        <v>5</v>
      </c>
      <c r="B14" s="10" t="inlineStr">
        <is>
          <t>Offer a small starter package, easy yes, clear price</t>
        </is>
      </c>
      <c r="C14" s="8" t="inlineStr">
        <is>
          <t>Offer</t>
        </is>
      </c>
      <c r="D14" s="18" t="inlineStr">
        <is>
          <t>No</t>
        </is>
      </c>
      <c r="E14" s="10" t="inlineStr">
        <is>
          <t>Not started yet</t>
        </is>
      </c>
    </row>
    <row r="15" ht="30" customHeight="1">
      <c r="A15" s="8" t="n">
        <v>6</v>
      </c>
      <c r="B15" s="10" t="inlineStr">
        <is>
          <t>Post a second demo, this time the result a client got</t>
        </is>
      </c>
      <c r="C15" s="8" t="inlineStr">
        <is>
          <t>Social</t>
        </is>
      </c>
      <c r="D15" s="18" t="inlineStr">
        <is>
          <t>Yes</t>
        </is>
      </c>
      <c r="E15" s="10" t="inlineStr">
        <is>
          <t>Result demo, SAMPLE, 65 views</t>
        </is>
      </c>
    </row>
    <row r="16" ht="30" customHeight="1">
      <c r="A16" s="8" t="n">
        <v>6</v>
      </c>
      <c r="B16" s="10" t="inlineStr">
        <is>
          <t>Email your list once: one tip, one offer, one link</t>
        </is>
      </c>
      <c r="C16" s="8" t="inlineStr">
        <is>
          <t>Email</t>
        </is>
      </c>
      <c r="D16" s="18" t="inlineStr">
        <is>
          <t>No</t>
        </is>
      </c>
      <c r="E16" s="10" t="inlineStr">
        <is>
          <t>Not started yet</t>
        </is>
      </c>
    </row>
    <row r="17" ht="30" customHeight="1">
      <c r="A17" s="8" t="n">
        <v>7</v>
      </c>
      <c r="B17" s="10" t="inlineStr">
        <is>
          <t>Review what worked: replies, calls, sales, not just views</t>
        </is>
      </c>
      <c r="C17" s="8" t="inlineStr">
        <is>
          <t>Review</t>
        </is>
      </c>
      <c r="D17" s="18" t="inlineStr">
        <is>
          <t>No</t>
        </is>
      </c>
      <c r="E17" s="10" t="inlineStr">
        <is>
          <t>Not started yet</t>
        </is>
      </c>
    </row>
    <row r="18" ht="30" customHeight="1">
      <c r="A18" s="8" t="n">
        <v>7</v>
      </c>
      <c r="B18" s="10" t="inlineStr">
        <is>
          <t>Plan next week: repeat the top 2 channels, drop the rest</t>
        </is>
      </c>
      <c r="C18" s="8" t="inlineStr">
        <is>
          <t>Plan</t>
        </is>
      </c>
      <c r="D18" s="18" t="inlineStr">
        <is>
          <t>No</t>
        </is>
      </c>
      <c r="E18" s="10" t="inlineStr">
        <is>
          <t>Not started yet</t>
        </is>
      </c>
    </row>
    <row r="19">
      <c r="A19" s="9" t="inlineStr">
        <is>
          <t>Completion</t>
        </is>
      </c>
      <c r="B19" s="5" t="n"/>
      <c r="C19" s="6" t="n"/>
      <c r="D19" s="19">
        <f>ROUND(COUNTIF(D5:D18,"Yes")/14*100,0)</f>
        <v/>
      </c>
      <c r="E19" s="11" t="inlineStr">
        <is>
          <t>Completion %, SAMPLE result is 57</t>
        </is>
      </c>
    </row>
  </sheetData>
  <autoFilter ref="A4:E18"/>
  <mergeCells count="3">
    <mergeCell ref="A2:E2"/>
    <mergeCell ref="A1:E1"/>
    <mergeCell ref="A19:C19"/>
  </mergeCells>
  <printOptions horizontalCentered="1"/>
  <pageMargins left="0.75" right="0.75" top="1" bottom="1" header="0.5" footer="0.5"/>
  <pageSetup orientation="portrait" fitToHeight="0" fitToWidth="1"/>
  <headerFooter>
    <oddHeader>&amp;C&amp;9 Freelancer Starter Kit, Free, SAMPLE data</oddHeader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3A3330"/>
    <outlinePr summaryBelow="1" summaryRight="1"/>
    <pageSetUpPr fitToPage="1"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4" customWidth="1" min="4" max="4"/>
    <col width="36" customWidth="1" min="5" max="5"/>
  </cols>
  <sheetData>
    <row r="1" ht="30" customHeight="1">
      <c r="A1" s="12" t="inlineStr">
        <is>
          <t>Checks, Prove Every Total Works</t>
        </is>
      </c>
    </row>
    <row r="2" ht="32" customHeight="1">
      <c r="A2" s="2" t="inlineStr">
        <is>
          <t>Every row should say PASS. If a row says CHECK, do not use the kit for real yet, fix that total first.</t>
        </is>
      </c>
    </row>
    <row r="4" ht="28" customHeight="1">
      <c r="A4" s="4" t="inlineStr">
        <is>
          <t>Check</t>
        </is>
      </c>
      <c r="B4" s="4" t="inlineStr">
        <is>
          <t>Expected</t>
        </is>
      </c>
      <c r="C4" s="4" t="inlineStr">
        <is>
          <t>Actual, formula</t>
        </is>
      </c>
      <c r="D4" s="4" t="inlineStr">
        <is>
          <t>Result</t>
        </is>
      </c>
      <c r="E4" s="4" t="inlineStr">
        <is>
          <t>What it means</t>
        </is>
      </c>
    </row>
    <row r="5" ht="28" customHeight="1">
      <c r="A5" s="9" t="inlineStr">
        <is>
          <t>Money income total is above $0</t>
        </is>
      </c>
      <c r="B5" s="8" t="inlineStr">
        <is>
          <t>&gt; $0</t>
        </is>
      </c>
      <c r="C5" s="23">
        <f>Money!C15</f>
        <v/>
      </c>
      <c r="D5" s="19">
        <f>IF(C5&gt;0,"PASS","CHECK")</f>
        <v/>
      </c>
      <c r="E5" s="11" t="inlineStr">
        <is>
          <t>Income rows added up</t>
        </is>
      </c>
    </row>
    <row r="6" ht="28" customHeight="1">
      <c r="A6" s="9" t="inlineStr">
        <is>
          <t>Money profit check is $0</t>
        </is>
      </c>
      <c r="B6" s="8" t="inlineStr">
        <is>
          <t>$0</t>
        </is>
      </c>
      <c r="C6" s="23">
        <f>Money!C20</f>
        <v/>
      </c>
      <c r="D6" s="19">
        <f>IF(C6=0,"PASS","CHECK")</f>
        <v/>
      </c>
      <c r="E6" s="11" t="inlineStr">
        <is>
          <t>Profit equals income minus expense</t>
        </is>
      </c>
    </row>
    <row r="7" ht="28" customHeight="1">
      <c r="A7" s="9" t="inlineStr">
        <is>
          <t>SEO score is between 0 and 100</t>
        </is>
      </c>
      <c r="B7" s="8" t="inlineStr">
        <is>
          <t>0 to 100</t>
        </is>
      </c>
      <c r="C7" s="24">
        <f>SEO!C21</f>
        <v/>
      </c>
      <c r="D7" s="19">
        <f>IF(AND(C7&gt;=0,C7&lt;=100),"PASS","CHECK")</f>
        <v/>
      </c>
      <c r="E7" s="11" t="inlineStr">
        <is>
          <t>SEO score is in range</t>
        </is>
      </c>
    </row>
    <row r="8" ht="28" customHeight="1">
      <c r="A8" s="9" t="inlineStr">
        <is>
          <t>SEO done count is not above 15</t>
        </is>
      </c>
      <c r="B8" s="8" t="inlineStr">
        <is>
          <t>15 or less</t>
        </is>
      </c>
      <c r="C8" s="24">
        <f>SEO!C20</f>
        <v/>
      </c>
      <c r="D8" s="19">
        <f>IF(C8&lt;=15,"PASS","CHECK")</f>
        <v/>
      </c>
      <c r="E8" s="11" t="inlineStr">
        <is>
          <t>Done count cannot exceed total checks</t>
        </is>
      </c>
    </row>
    <row r="9" ht="28" customHeight="1">
      <c r="A9" s="9" t="inlineStr">
        <is>
          <t>Clients pipeline total is above $0</t>
        </is>
      </c>
      <c r="B9" s="8" t="inlineStr">
        <is>
          <t>&gt; $0</t>
        </is>
      </c>
      <c r="C9" s="23">
        <f>Clients!F13</f>
        <v/>
      </c>
      <c r="D9" s="19">
        <f>IF(C9&gt;0,"PASS","CHECK")</f>
        <v/>
      </c>
      <c r="E9" s="11" t="inlineStr">
        <is>
          <t>Client values added up</t>
        </is>
      </c>
    </row>
    <row r="10" ht="28" customHeight="1">
      <c r="A10" s="9" t="inlineStr">
        <is>
          <t>Launch completion is between 0 and 100</t>
        </is>
      </c>
      <c r="B10" s="8" t="inlineStr">
        <is>
          <t>0 to 100</t>
        </is>
      </c>
      <c r="C10" s="24">
        <f>Launch!D19</f>
        <v/>
      </c>
      <c r="D10" s="19">
        <f>IF(AND(C10&gt;=0,C10&lt;=100),"PASS","CHECK")</f>
        <v/>
      </c>
      <c r="E10" s="11" t="inlineStr">
        <is>
          <t>Launch completion is in range</t>
        </is>
      </c>
    </row>
    <row r="11">
      <c r="A11" s="9" t="inlineStr">
        <is>
          <t>Overall</t>
        </is>
      </c>
      <c r="B11" s="6" t="n"/>
      <c r="C11" s="19">
        <f>COUNTIF(D5:D10,"PASS")&amp;" of 6 PASS"</f>
        <v/>
      </c>
      <c r="D11" s="19">
        <f>IF(COUNTIF(D5:D10,"PASS")=6,"PASS","CHECK")</f>
        <v/>
      </c>
      <c r="E11" s="11" t="inlineStr">
        <is>
          <t>All checks must PASS</t>
        </is>
      </c>
    </row>
  </sheetData>
  <mergeCells count="3">
    <mergeCell ref="A2:E2"/>
    <mergeCell ref="A1:E1"/>
    <mergeCell ref="A11:B11"/>
  </mergeCells>
  <printOptions horizontalCentered="1"/>
  <pageMargins left="0.75" right="0.75" top="1" bottom="1" header="0.5" footer="0.5"/>
  <pageSetup orientation="portrait" fitToHeight="0" fitToWidth="1"/>
  <headerFooter>
    <oddHeader>&amp;C&amp;9 Freelancer Starter Kit, Free, SAMPLE data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2026-11-03T02:41:11+00:00Z</dcterms:created>
  <dcterms:modified xmlns:dcterms="http://purl.org/dc/terms/" xmlns:xsi="http://www.w3.org/2001/XMLSchema-instance" xsi:type="dcterms:W3CDTF">2026-11-03T02:41:11+00:00Z</dcterms:modified>
</cp:coreProperties>
</file>